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2年\公开招聘\江西师范大学硕士师资（人事代理）公开招聘\3-公告\7-江西师范大学2022年硕士及以下师资招聘公告（7号）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Sheet1!$A$2:$H$60</definedName>
  </definedNames>
  <calcPr calcId="152511"/>
</workbook>
</file>

<file path=xl/calcChain.xml><?xml version="1.0" encoding="utf-8"?>
<calcChain xmlns="http://schemas.openxmlformats.org/spreadsheetml/2006/main">
  <c r="G4" i="1" l="1"/>
  <c r="G5" i="1"/>
  <c r="G6" i="1"/>
  <c r="G9" i="1"/>
  <c r="G8" i="1"/>
  <c r="G7" i="1"/>
  <c r="G12" i="1"/>
  <c r="G10" i="1"/>
  <c r="G11" i="1"/>
  <c r="G13" i="1"/>
  <c r="G14" i="1"/>
  <c r="G15" i="1"/>
  <c r="G17" i="1"/>
  <c r="G16" i="1"/>
  <c r="G18" i="1"/>
  <c r="G21" i="1"/>
  <c r="G20" i="1"/>
  <c r="G19" i="1"/>
  <c r="G22" i="1"/>
  <c r="G23" i="1"/>
  <c r="G24" i="1"/>
  <c r="G40" i="1"/>
  <c r="G42" i="1"/>
  <c r="G41" i="1"/>
  <c r="G59" i="1"/>
  <c r="G58" i="1"/>
  <c r="G60" i="1"/>
  <c r="G26" i="1"/>
  <c r="G25" i="1"/>
  <c r="G27" i="1"/>
  <c r="G29" i="1"/>
  <c r="G28" i="1"/>
  <c r="G30" i="1"/>
  <c r="G31" i="1"/>
  <c r="G32" i="1"/>
  <c r="G33" i="1"/>
  <c r="G35" i="1"/>
  <c r="G34" i="1"/>
  <c r="G36" i="1"/>
  <c r="G38" i="1"/>
  <c r="G39" i="1"/>
  <c r="G37" i="1"/>
  <c r="G45" i="1"/>
  <c r="G43" i="1"/>
  <c r="G44" i="1"/>
  <c r="G48" i="1"/>
  <c r="G47" i="1"/>
  <c r="G46" i="1"/>
  <c r="G51" i="1"/>
  <c r="G50" i="1"/>
  <c r="G49" i="1"/>
  <c r="G54" i="1"/>
  <c r="G52" i="1"/>
  <c r="G53" i="1"/>
  <c r="G56" i="1"/>
  <c r="G55" i="1"/>
  <c r="G57" i="1"/>
  <c r="G3" i="1"/>
</calcChain>
</file>

<file path=xl/sharedStrings.xml><?xml version="1.0" encoding="utf-8"?>
<sst xmlns="http://schemas.openxmlformats.org/spreadsheetml/2006/main" count="261" uniqueCount="150">
  <si>
    <t>报考岗位</t>
  </si>
  <si>
    <t>姓名</t>
  </si>
  <si>
    <t>性别</t>
  </si>
  <si>
    <t>身份证号</t>
  </si>
  <si>
    <t>专业技术测试（笔试）成绩</t>
    <phoneticPr fontId="2" type="noConversion"/>
  </si>
  <si>
    <t>岗位19-数统学院（实验）</t>
  </si>
  <si>
    <t>女</t>
  </si>
  <si>
    <t>岗位23-财务处（会计、审计）</t>
  </si>
  <si>
    <t>刘慧倩</t>
  </si>
  <si>
    <t>余文成</t>
  </si>
  <si>
    <t>余燕柔</t>
  </si>
  <si>
    <t>岗位25-审计处</t>
  </si>
  <si>
    <t>叶奕</t>
  </si>
  <si>
    <t>男</t>
  </si>
  <si>
    <t>康彬</t>
  </si>
  <si>
    <t>龚园园</t>
  </si>
  <si>
    <t>岗位26-现代教育技术中心</t>
  </si>
  <si>
    <t>付欣蓓</t>
  </si>
  <si>
    <t>郭思铭</t>
  </si>
  <si>
    <t>夏明珍</t>
  </si>
  <si>
    <t>岗位27-图书馆</t>
  </si>
  <si>
    <t>官梦婷</t>
  </si>
  <si>
    <t>邹小敏</t>
  </si>
  <si>
    <t>王欣怡</t>
  </si>
  <si>
    <t>岗位20-计算机信息工程学院</t>
  </si>
  <si>
    <t>蔡壮</t>
  </si>
  <si>
    <t>李雨涵</t>
  </si>
  <si>
    <t>龚翔宇</t>
  </si>
  <si>
    <t>岗位28-校医院</t>
  </si>
  <si>
    <t>涂朝聪</t>
  </si>
  <si>
    <t>陈雪梅</t>
  </si>
  <si>
    <t>付倩霞</t>
  </si>
  <si>
    <t>岗位26-现代教育技术中心</t>
    <phoneticPr fontId="2" type="noConversion"/>
  </si>
  <si>
    <t>岗位29-马克思主义学院（红色文化教育馆）</t>
  </si>
  <si>
    <t>李启峰</t>
  </si>
  <si>
    <t>邓紫斓</t>
  </si>
  <si>
    <t>黄亦兰</t>
  </si>
  <si>
    <t>岗位30-党委（校长）办公室</t>
  </si>
  <si>
    <t>陈悦悦</t>
  </si>
  <si>
    <t>谭宇欣</t>
  </si>
  <si>
    <t>罗振龙</t>
  </si>
  <si>
    <t>岗位32-研究生院</t>
  </si>
  <si>
    <t>刘淦林</t>
  </si>
  <si>
    <t>翁梦倩</t>
  </si>
  <si>
    <t>罗兰</t>
  </si>
  <si>
    <t>岗位33-教务处</t>
  </si>
  <si>
    <t>张秀秀</t>
  </si>
  <si>
    <t>胡珊珊</t>
  </si>
  <si>
    <t>谭思远</t>
  </si>
  <si>
    <t>岗位34-招生就业处</t>
  </si>
  <si>
    <t>罗斌</t>
  </si>
  <si>
    <t>胡纬</t>
  </si>
  <si>
    <t>陈裕凤</t>
  </si>
  <si>
    <t>岗位35-人事处</t>
  </si>
  <si>
    <t>唐莹</t>
  </si>
  <si>
    <t>梁晶晶</t>
  </si>
  <si>
    <t>肖虹</t>
  </si>
  <si>
    <t>岗位36-资产与后勤管理处</t>
  </si>
  <si>
    <t>杨家翔</t>
  </si>
  <si>
    <t>罗丹</t>
  </si>
  <si>
    <t>岗位37-基建管理处</t>
  </si>
  <si>
    <t>徐嘉潞</t>
  </si>
  <si>
    <t>赵梓铭</t>
  </si>
  <si>
    <t>罗劼然</t>
  </si>
  <si>
    <t>岗位38-保卫处</t>
  </si>
  <si>
    <t>赖韵臻</t>
  </si>
  <si>
    <t>熊智慧</t>
  </si>
  <si>
    <t>李鉴慧</t>
  </si>
  <si>
    <t>岗位39-工会</t>
  </si>
  <si>
    <t>乔宇超</t>
  </si>
  <si>
    <t>严晓琨</t>
  </si>
  <si>
    <t>李小荣</t>
  </si>
  <si>
    <t>岗位40-校团委</t>
  </si>
  <si>
    <t>黄碧婷</t>
  </si>
  <si>
    <t>刘蔚玲</t>
  </si>
  <si>
    <t>戴雯</t>
  </si>
  <si>
    <t>岗位41-双创中心</t>
  </si>
  <si>
    <t>唐雅倩</t>
  </si>
  <si>
    <t>朱叶</t>
  </si>
  <si>
    <t>胡泽旸</t>
  </si>
  <si>
    <t>岗位42-招标采购中心</t>
  </si>
  <si>
    <t>廖肇琼</t>
  </si>
  <si>
    <t>王若飞</t>
  </si>
  <si>
    <t>吴云辉</t>
  </si>
  <si>
    <t>付诗萱</t>
    <phoneticPr fontId="2" type="noConversion"/>
  </si>
  <si>
    <t>女</t>
    <phoneticPr fontId="2" type="noConversion"/>
  </si>
  <si>
    <t>面试成绩</t>
    <phoneticPr fontId="2" type="noConversion"/>
  </si>
  <si>
    <t>最终成绩</t>
    <phoneticPr fontId="2" type="noConversion"/>
  </si>
  <si>
    <t>备注</t>
    <phoneticPr fontId="2" type="noConversion"/>
  </si>
  <si>
    <t>360102********5328</t>
  </si>
  <si>
    <t>422801********3655</t>
  </si>
  <si>
    <t>360102********6321</t>
  </si>
  <si>
    <t>360121********5510</t>
  </si>
  <si>
    <t>360111********2523</t>
  </si>
  <si>
    <t>360121********2421</t>
  </si>
  <si>
    <t>362226********0644</t>
  </si>
  <si>
    <t>362227********0011</t>
  </si>
  <si>
    <t>362422********1613</t>
  </si>
  <si>
    <t>360101********6046</t>
  </si>
  <si>
    <t>362204********0025</t>
  </si>
  <si>
    <t>130183********072X</t>
  </si>
  <si>
    <t>421127********4784</t>
  </si>
  <si>
    <t>362531********4228</t>
  </si>
  <si>
    <t>360424********6741</t>
  </si>
  <si>
    <t>362401********2823</t>
  </si>
  <si>
    <t>362329********1142</t>
  </si>
  <si>
    <t>362204********6924</t>
  </si>
  <si>
    <t>362529********0520</t>
  </si>
  <si>
    <t>360726********0058</t>
  </si>
  <si>
    <t>360103********5928</t>
  </si>
  <si>
    <t>360731********762X</t>
  </si>
  <si>
    <t>360122********2141</t>
  </si>
  <si>
    <t>362322********7840</t>
  </si>
  <si>
    <t>360481********3412</t>
  </si>
  <si>
    <t>360781********3655</t>
  </si>
  <si>
    <t>361102********4529</t>
  </si>
  <si>
    <t>360428********2520</t>
  </si>
  <si>
    <t>360426********5223</t>
  </si>
  <si>
    <t>360124********272X</t>
  </si>
  <si>
    <t>362331********0020</t>
  </si>
  <si>
    <t>362531********3310</t>
  </si>
  <si>
    <t>360124********7824</t>
  </si>
  <si>
    <t>360122********0068</t>
  </si>
  <si>
    <t>360425********5523</t>
  </si>
  <si>
    <t>362427********0823</t>
  </si>
  <si>
    <t>511322********218X</t>
  </si>
  <si>
    <t>360426********004X</t>
  </si>
  <si>
    <t>620104********1335</t>
  </si>
  <si>
    <t>360102********002X</t>
  </si>
  <si>
    <t>360102********3825</t>
  </si>
  <si>
    <t>360102********8013</t>
  </si>
  <si>
    <t>360102********5814</t>
  </si>
  <si>
    <t>362532********0441</t>
  </si>
  <si>
    <t>360782********0029</t>
  </si>
  <si>
    <t>360121********4227</t>
  </si>
  <si>
    <t>140202********2526</t>
  </si>
  <si>
    <t>360103********1722</t>
  </si>
  <si>
    <t>142603********4426</t>
  </si>
  <si>
    <t>450924********6848</t>
  </si>
  <si>
    <t>360302********1021</t>
  </si>
  <si>
    <t>360122********0024</t>
  </si>
  <si>
    <t>360702********0646</t>
  </si>
  <si>
    <t>360124********0320</t>
  </si>
  <si>
    <t>360102********4319</t>
  </si>
  <si>
    <t>360723********312X</t>
  </si>
  <si>
    <t>341204********2022</t>
  </si>
  <si>
    <t>362334********163X</t>
  </si>
  <si>
    <t>入闱体检、考察</t>
    <phoneticPr fontId="2" type="noConversion"/>
  </si>
  <si>
    <t>张理夕</t>
    <phoneticPr fontId="2" type="noConversion"/>
  </si>
  <si>
    <t>岗位19-岗位42参加面试人员成绩及入闱体检、考察环节人员名单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</si>
</sst>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="85" zoomScaleNormal="85" workbookViewId="0">
      <pane ySplit="2" topLeftCell="A3" activePane="bottomLeft" state="frozen"/>
      <selection pane="bottomLeft" activeCell="K8" sqref="K8"/>
    </sheetView>
  </sheetViews>
  <sheetFormatPr defaultColWidth="9" defaultRowHeight="14.25" x14ac:dyDescent="0.2"/>
  <cols>
    <col min="1" max="1" width="30.875" style="8" customWidth="1"/>
    <col min="2" max="2" width="12" style="8" customWidth="1"/>
    <col min="3" max="3" width="6.375" style="4" customWidth="1"/>
    <col min="4" max="4" width="23" style="9" customWidth="1"/>
    <col min="5" max="5" width="11.875" style="10" customWidth="1"/>
    <col min="6" max="6" width="9.375" style="7" customWidth="1"/>
    <col min="7" max="7" width="10.25" style="7" customWidth="1"/>
    <col min="8" max="8" width="20.25" style="4" customWidth="1"/>
    <col min="9" max="16384" width="9" style="4"/>
  </cols>
  <sheetData>
    <row r="1" spans="1:8" ht="35.25" customHeight="1" x14ac:dyDescent="0.2">
      <c r="A1" s="11" t="s">
        <v>149</v>
      </c>
      <c r="B1" s="11"/>
      <c r="C1" s="11"/>
      <c r="D1" s="11"/>
      <c r="E1" s="11"/>
      <c r="F1" s="11"/>
      <c r="G1" s="11"/>
      <c r="H1" s="11"/>
    </row>
    <row r="2" spans="1:8" ht="42.75" x14ac:dyDescent="0.2">
      <c r="A2" s="1" t="s">
        <v>0</v>
      </c>
      <c r="B2" s="2" t="s">
        <v>1</v>
      </c>
      <c r="C2" s="1" t="s">
        <v>2</v>
      </c>
      <c r="D2" s="3" t="s">
        <v>3</v>
      </c>
      <c r="E2" s="5" t="s">
        <v>4</v>
      </c>
      <c r="F2" s="6" t="s">
        <v>86</v>
      </c>
      <c r="G2" s="6" t="s">
        <v>87</v>
      </c>
      <c r="H2" s="1" t="s">
        <v>88</v>
      </c>
    </row>
    <row r="3" spans="1:8" x14ac:dyDescent="0.2">
      <c r="A3" s="2" t="s">
        <v>5</v>
      </c>
      <c r="B3" s="2" t="s">
        <v>84</v>
      </c>
      <c r="C3" s="1" t="s">
        <v>6</v>
      </c>
      <c r="D3" s="3" t="s">
        <v>89</v>
      </c>
      <c r="E3" s="5">
        <v>66</v>
      </c>
      <c r="F3" s="6">
        <v>88.2</v>
      </c>
      <c r="G3" s="6">
        <f t="shared" ref="G3:G34" si="0">E3*0.4+F3*0.6</f>
        <v>79.320000000000007</v>
      </c>
      <c r="H3" s="1" t="s">
        <v>147</v>
      </c>
    </row>
    <row r="4" spans="1:8" x14ac:dyDescent="0.2">
      <c r="A4" s="2" t="s">
        <v>24</v>
      </c>
      <c r="B4" s="2" t="s">
        <v>25</v>
      </c>
      <c r="C4" s="1" t="s">
        <v>13</v>
      </c>
      <c r="D4" s="3" t="s">
        <v>90</v>
      </c>
      <c r="E4" s="5">
        <v>80</v>
      </c>
      <c r="F4" s="6">
        <v>87</v>
      </c>
      <c r="G4" s="6">
        <f t="shared" si="0"/>
        <v>84.199999999999989</v>
      </c>
      <c r="H4" s="1" t="s">
        <v>147</v>
      </c>
    </row>
    <row r="5" spans="1:8" x14ac:dyDescent="0.2">
      <c r="A5" s="2" t="s">
        <v>24</v>
      </c>
      <c r="B5" s="2" t="s">
        <v>26</v>
      </c>
      <c r="C5" s="1" t="s">
        <v>6</v>
      </c>
      <c r="D5" s="3" t="s">
        <v>91</v>
      </c>
      <c r="E5" s="5">
        <v>70</v>
      </c>
      <c r="F5" s="6">
        <v>85.6</v>
      </c>
      <c r="G5" s="6">
        <f t="shared" si="0"/>
        <v>79.359999999999985</v>
      </c>
      <c r="H5" s="1"/>
    </row>
    <row r="6" spans="1:8" x14ac:dyDescent="0.2">
      <c r="A6" s="2" t="s">
        <v>24</v>
      </c>
      <c r="B6" s="2" t="s">
        <v>27</v>
      </c>
      <c r="C6" s="1" t="s">
        <v>13</v>
      </c>
      <c r="D6" s="3" t="s">
        <v>92</v>
      </c>
      <c r="E6" s="5">
        <v>68</v>
      </c>
      <c r="F6" s="6">
        <v>82.2</v>
      </c>
      <c r="G6" s="6">
        <f t="shared" si="0"/>
        <v>76.52000000000001</v>
      </c>
      <c r="H6" s="1"/>
    </row>
    <row r="7" spans="1:8" x14ac:dyDescent="0.2">
      <c r="A7" s="2" t="s">
        <v>7</v>
      </c>
      <c r="B7" s="2" t="s">
        <v>8</v>
      </c>
      <c r="C7" s="1" t="s">
        <v>6</v>
      </c>
      <c r="D7" s="3" t="s">
        <v>93</v>
      </c>
      <c r="E7" s="5">
        <v>90</v>
      </c>
      <c r="F7" s="6">
        <v>87.4</v>
      </c>
      <c r="G7" s="6">
        <f t="shared" si="0"/>
        <v>88.44</v>
      </c>
      <c r="H7" s="1" t="s">
        <v>147</v>
      </c>
    </row>
    <row r="8" spans="1:8" x14ac:dyDescent="0.2">
      <c r="A8" s="2" t="s">
        <v>7</v>
      </c>
      <c r="B8" s="2" t="s">
        <v>9</v>
      </c>
      <c r="C8" s="1" t="s">
        <v>6</v>
      </c>
      <c r="D8" s="3" t="s">
        <v>94</v>
      </c>
      <c r="E8" s="5">
        <v>85.5</v>
      </c>
      <c r="F8" s="6">
        <v>86.2</v>
      </c>
      <c r="G8" s="6">
        <f t="shared" si="0"/>
        <v>85.92</v>
      </c>
      <c r="H8" s="1"/>
    </row>
    <row r="9" spans="1:8" x14ac:dyDescent="0.2">
      <c r="A9" s="2" t="s">
        <v>7</v>
      </c>
      <c r="B9" s="2" t="s">
        <v>10</v>
      </c>
      <c r="C9" s="1" t="s">
        <v>6</v>
      </c>
      <c r="D9" s="3" t="s">
        <v>95</v>
      </c>
      <c r="E9" s="5">
        <v>85</v>
      </c>
      <c r="F9" s="6">
        <v>86.4</v>
      </c>
      <c r="G9" s="6">
        <f t="shared" si="0"/>
        <v>85.84</v>
      </c>
      <c r="H9" s="1"/>
    </row>
    <row r="10" spans="1:8" x14ac:dyDescent="0.2">
      <c r="A10" s="2" t="s">
        <v>11</v>
      </c>
      <c r="B10" s="2" t="s">
        <v>12</v>
      </c>
      <c r="C10" s="1" t="s">
        <v>13</v>
      </c>
      <c r="D10" s="3" t="s">
        <v>96</v>
      </c>
      <c r="E10" s="5">
        <v>78</v>
      </c>
      <c r="F10" s="6">
        <v>89</v>
      </c>
      <c r="G10" s="6">
        <f t="shared" si="0"/>
        <v>84.6</v>
      </c>
      <c r="H10" s="1" t="s">
        <v>147</v>
      </c>
    </row>
    <row r="11" spans="1:8" x14ac:dyDescent="0.2">
      <c r="A11" s="2" t="s">
        <v>11</v>
      </c>
      <c r="B11" s="2" t="s">
        <v>14</v>
      </c>
      <c r="C11" s="1" t="s">
        <v>13</v>
      </c>
      <c r="D11" s="3" t="s">
        <v>97</v>
      </c>
      <c r="E11" s="5">
        <v>72</v>
      </c>
      <c r="F11" s="6">
        <v>87.2</v>
      </c>
      <c r="G11" s="6">
        <f t="shared" si="0"/>
        <v>81.12</v>
      </c>
      <c r="H11" s="1"/>
    </row>
    <row r="12" spans="1:8" x14ac:dyDescent="0.2">
      <c r="A12" s="2" t="s">
        <v>11</v>
      </c>
      <c r="B12" s="2" t="s">
        <v>15</v>
      </c>
      <c r="C12" s="1" t="s">
        <v>6</v>
      </c>
      <c r="D12" s="3" t="s">
        <v>98</v>
      </c>
      <c r="E12" s="5">
        <v>70</v>
      </c>
      <c r="F12" s="6">
        <v>82.2</v>
      </c>
      <c r="G12" s="6">
        <f t="shared" si="0"/>
        <v>77.319999999999993</v>
      </c>
      <c r="H12" s="1"/>
    </row>
    <row r="13" spans="1:8" x14ac:dyDescent="0.2">
      <c r="A13" s="2" t="s">
        <v>32</v>
      </c>
      <c r="B13" s="2" t="s">
        <v>17</v>
      </c>
      <c r="C13" s="1" t="s">
        <v>6</v>
      </c>
      <c r="D13" s="3" t="s">
        <v>99</v>
      </c>
      <c r="E13" s="5">
        <v>80</v>
      </c>
      <c r="F13" s="6">
        <v>83.4</v>
      </c>
      <c r="G13" s="6">
        <f t="shared" si="0"/>
        <v>82.039999999999992</v>
      </c>
      <c r="H13" s="1" t="s">
        <v>147</v>
      </c>
    </row>
    <row r="14" spans="1:8" x14ac:dyDescent="0.2">
      <c r="A14" s="2" t="s">
        <v>32</v>
      </c>
      <c r="B14" s="2" t="s">
        <v>18</v>
      </c>
      <c r="C14" s="1" t="s">
        <v>6</v>
      </c>
      <c r="D14" s="3" t="s">
        <v>100</v>
      </c>
      <c r="E14" s="5">
        <v>63</v>
      </c>
      <c r="F14" s="6">
        <v>89.4</v>
      </c>
      <c r="G14" s="6">
        <f t="shared" si="0"/>
        <v>78.84</v>
      </c>
      <c r="H14" s="1"/>
    </row>
    <row r="15" spans="1:8" x14ac:dyDescent="0.2">
      <c r="A15" s="2" t="s">
        <v>16</v>
      </c>
      <c r="B15" s="2" t="s">
        <v>19</v>
      </c>
      <c r="C15" s="1" t="s">
        <v>6</v>
      </c>
      <c r="D15" s="3" t="s">
        <v>101</v>
      </c>
      <c r="E15" s="5">
        <v>60</v>
      </c>
      <c r="F15" s="6">
        <v>81.599999999999994</v>
      </c>
      <c r="G15" s="6">
        <f t="shared" si="0"/>
        <v>72.959999999999994</v>
      </c>
      <c r="H15" s="1"/>
    </row>
    <row r="16" spans="1:8" x14ac:dyDescent="0.2">
      <c r="A16" s="2" t="s">
        <v>20</v>
      </c>
      <c r="B16" s="2" t="s">
        <v>21</v>
      </c>
      <c r="C16" s="1" t="s">
        <v>6</v>
      </c>
      <c r="D16" s="3" t="s">
        <v>102</v>
      </c>
      <c r="E16" s="5">
        <v>76</v>
      </c>
      <c r="F16" s="6">
        <v>86.2</v>
      </c>
      <c r="G16" s="6">
        <f t="shared" si="0"/>
        <v>82.12</v>
      </c>
      <c r="H16" s="1" t="s">
        <v>147</v>
      </c>
    </row>
    <row r="17" spans="1:8" x14ac:dyDescent="0.2">
      <c r="A17" s="2" t="s">
        <v>20</v>
      </c>
      <c r="B17" s="2" t="s">
        <v>22</v>
      </c>
      <c r="C17" s="1" t="s">
        <v>6</v>
      </c>
      <c r="D17" s="3" t="s">
        <v>103</v>
      </c>
      <c r="E17" s="5">
        <v>75</v>
      </c>
      <c r="F17" s="6">
        <v>85</v>
      </c>
      <c r="G17" s="6">
        <f t="shared" si="0"/>
        <v>81</v>
      </c>
      <c r="H17" s="1"/>
    </row>
    <row r="18" spans="1:8" x14ac:dyDescent="0.2">
      <c r="A18" s="2" t="s">
        <v>20</v>
      </c>
      <c r="B18" s="2" t="s">
        <v>23</v>
      </c>
      <c r="C18" s="1" t="s">
        <v>6</v>
      </c>
      <c r="D18" s="3" t="s">
        <v>104</v>
      </c>
      <c r="E18" s="5">
        <v>70</v>
      </c>
      <c r="F18" s="6">
        <v>84.2</v>
      </c>
      <c r="G18" s="6">
        <f t="shared" si="0"/>
        <v>78.52000000000001</v>
      </c>
      <c r="H18" s="1"/>
    </row>
    <row r="19" spans="1:8" x14ac:dyDescent="0.2">
      <c r="A19" s="2" t="s">
        <v>28</v>
      </c>
      <c r="B19" s="2" t="s">
        <v>29</v>
      </c>
      <c r="C19" s="1" t="s">
        <v>6</v>
      </c>
      <c r="D19" s="3" t="s">
        <v>105</v>
      </c>
      <c r="E19" s="5">
        <v>76</v>
      </c>
      <c r="F19" s="6">
        <v>83.8</v>
      </c>
      <c r="G19" s="6">
        <f t="shared" si="0"/>
        <v>80.679999999999993</v>
      </c>
      <c r="H19" s="1" t="s">
        <v>147</v>
      </c>
    </row>
    <row r="20" spans="1:8" x14ac:dyDescent="0.2">
      <c r="A20" s="2" t="s">
        <v>28</v>
      </c>
      <c r="B20" s="2" t="s">
        <v>30</v>
      </c>
      <c r="C20" s="1" t="s">
        <v>6</v>
      </c>
      <c r="D20" s="3" t="s">
        <v>106</v>
      </c>
      <c r="E20" s="5">
        <v>67</v>
      </c>
      <c r="F20" s="6">
        <v>84.4</v>
      </c>
      <c r="G20" s="6">
        <f t="shared" si="0"/>
        <v>77.44</v>
      </c>
      <c r="H20" s="1"/>
    </row>
    <row r="21" spans="1:8" x14ac:dyDescent="0.2">
      <c r="A21" s="2" t="s">
        <v>28</v>
      </c>
      <c r="B21" s="2" t="s">
        <v>31</v>
      </c>
      <c r="C21" s="1" t="s">
        <v>6</v>
      </c>
      <c r="D21" s="3" t="s">
        <v>107</v>
      </c>
      <c r="E21" s="5">
        <v>65.5</v>
      </c>
      <c r="F21" s="6">
        <v>83</v>
      </c>
      <c r="G21" s="6">
        <f t="shared" si="0"/>
        <v>76</v>
      </c>
      <c r="H21" s="1"/>
    </row>
    <row r="22" spans="1:8" ht="28.5" x14ac:dyDescent="0.2">
      <c r="A22" s="2" t="s">
        <v>33</v>
      </c>
      <c r="B22" s="2" t="s">
        <v>34</v>
      </c>
      <c r="C22" s="3" t="s">
        <v>13</v>
      </c>
      <c r="D22" s="1" t="s">
        <v>108</v>
      </c>
      <c r="E22" s="5">
        <v>75.5</v>
      </c>
      <c r="F22" s="6">
        <v>87.8</v>
      </c>
      <c r="G22" s="6">
        <f t="shared" si="0"/>
        <v>82.88</v>
      </c>
      <c r="H22" s="1" t="s">
        <v>147</v>
      </c>
    </row>
    <row r="23" spans="1:8" ht="28.5" x14ac:dyDescent="0.2">
      <c r="A23" s="2" t="s">
        <v>33</v>
      </c>
      <c r="B23" s="2" t="s">
        <v>35</v>
      </c>
      <c r="C23" s="3" t="s">
        <v>6</v>
      </c>
      <c r="D23" s="1" t="s">
        <v>109</v>
      </c>
      <c r="E23" s="5">
        <v>69</v>
      </c>
      <c r="F23" s="6">
        <v>84.8</v>
      </c>
      <c r="G23" s="6">
        <f t="shared" si="0"/>
        <v>78.47999999999999</v>
      </c>
      <c r="H23" s="1"/>
    </row>
    <row r="24" spans="1:8" ht="28.5" x14ac:dyDescent="0.2">
      <c r="A24" s="2" t="s">
        <v>33</v>
      </c>
      <c r="B24" s="2" t="s">
        <v>36</v>
      </c>
      <c r="C24" s="3" t="s">
        <v>6</v>
      </c>
      <c r="D24" s="1" t="s">
        <v>110</v>
      </c>
      <c r="E24" s="5">
        <v>68</v>
      </c>
      <c r="F24" s="6">
        <v>83.8</v>
      </c>
      <c r="G24" s="6">
        <f t="shared" si="0"/>
        <v>77.47999999999999</v>
      </c>
      <c r="H24" s="1"/>
    </row>
    <row r="25" spans="1:8" x14ac:dyDescent="0.2">
      <c r="A25" s="2" t="s">
        <v>37</v>
      </c>
      <c r="B25" s="2" t="s">
        <v>39</v>
      </c>
      <c r="C25" s="3" t="s">
        <v>6</v>
      </c>
      <c r="D25" s="1" t="s">
        <v>111</v>
      </c>
      <c r="E25" s="5">
        <v>74</v>
      </c>
      <c r="F25" s="6">
        <v>91.2</v>
      </c>
      <c r="G25" s="6">
        <f t="shared" si="0"/>
        <v>84.32</v>
      </c>
      <c r="H25" s="1" t="s">
        <v>147</v>
      </c>
    </row>
    <row r="26" spans="1:8" x14ac:dyDescent="0.2">
      <c r="A26" s="2" t="s">
        <v>37</v>
      </c>
      <c r="B26" s="2" t="s">
        <v>38</v>
      </c>
      <c r="C26" s="3" t="s">
        <v>6</v>
      </c>
      <c r="D26" s="1" t="s">
        <v>112</v>
      </c>
      <c r="E26" s="5">
        <v>79.5</v>
      </c>
      <c r="F26" s="6">
        <v>83.6</v>
      </c>
      <c r="G26" s="6">
        <f t="shared" si="0"/>
        <v>81.96</v>
      </c>
      <c r="H26" s="1"/>
    </row>
    <row r="27" spans="1:8" x14ac:dyDescent="0.2">
      <c r="A27" s="2" t="s">
        <v>37</v>
      </c>
      <c r="B27" s="2" t="s">
        <v>40</v>
      </c>
      <c r="C27" s="3" t="s">
        <v>13</v>
      </c>
      <c r="D27" s="1" t="s">
        <v>113</v>
      </c>
      <c r="E27" s="5">
        <v>73.5</v>
      </c>
      <c r="F27" s="6">
        <v>84.2</v>
      </c>
      <c r="G27" s="6">
        <f t="shared" si="0"/>
        <v>79.92</v>
      </c>
      <c r="H27" s="1"/>
    </row>
    <row r="28" spans="1:8" x14ac:dyDescent="0.2">
      <c r="A28" s="2" t="s">
        <v>41</v>
      </c>
      <c r="B28" s="2" t="s">
        <v>42</v>
      </c>
      <c r="C28" s="3" t="s">
        <v>13</v>
      </c>
      <c r="D28" s="1" t="s">
        <v>114</v>
      </c>
      <c r="E28" s="5">
        <v>72.5</v>
      </c>
      <c r="F28" s="6">
        <v>86.4</v>
      </c>
      <c r="G28" s="6">
        <f t="shared" si="0"/>
        <v>80.84</v>
      </c>
      <c r="H28" s="1" t="s">
        <v>147</v>
      </c>
    </row>
    <row r="29" spans="1:8" x14ac:dyDescent="0.2">
      <c r="A29" s="2" t="s">
        <v>41</v>
      </c>
      <c r="B29" s="2" t="s">
        <v>43</v>
      </c>
      <c r="C29" s="3" t="s">
        <v>6</v>
      </c>
      <c r="D29" s="1" t="s">
        <v>115</v>
      </c>
      <c r="E29" s="5">
        <v>68.5</v>
      </c>
      <c r="F29" s="6">
        <v>83.4</v>
      </c>
      <c r="G29" s="6">
        <f t="shared" si="0"/>
        <v>77.44</v>
      </c>
      <c r="H29" s="1"/>
    </row>
    <row r="30" spans="1:8" x14ac:dyDescent="0.2">
      <c r="A30" s="2" t="s">
        <v>41</v>
      </c>
      <c r="B30" s="2" t="s">
        <v>44</v>
      </c>
      <c r="C30" s="3" t="s">
        <v>6</v>
      </c>
      <c r="D30" s="1" t="s">
        <v>116</v>
      </c>
      <c r="E30" s="5">
        <v>63</v>
      </c>
      <c r="F30" s="6">
        <v>83.6</v>
      </c>
      <c r="G30" s="6">
        <f t="shared" si="0"/>
        <v>75.36</v>
      </c>
      <c r="H30" s="1"/>
    </row>
    <row r="31" spans="1:8" x14ac:dyDescent="0.2">
      <c r="A31" s="2" t="s">
        <v>45</v>
      </c>
      <c r="B31" s="2" t="s">
        <v>46</v>
      </c>
      <c r="C31" s="3" t="s">
        <v>6</v>
      </c>
      <c r="D31" s="1" t="s">
        <v>117</v>
      </c>
      <c r="E31" s="5">
        <v>73.5</v>
      </c>
      <c r="F31" s="6">
        <v>86.2</v>
      </c>
      <c r="G31" s="6">
        <f t="shared" si="0"/>
        <v>81.12</v>
      </c>
      <c r="H31" s="1" t="s">
        <v>147</v>
      </c>
    </row>
    <row r="32" spans="1:8" x14ac:dyDescent="0.2">
      <c r="A32" s="2" t="s">
        <v>45</v>
      </c>
      <c r="B32" s="2" t="s">
        <v>48</v>
      </c>
      <c r="C32" s="3" t="s">
        <v>85</v>
      </c>
      <c r="D32" s="1" t="s">
        <v>118</v>
      </c>
      <c r="E32" s="5">
        <v>72</v>
      </c>
      <c r="F32" s="6">
        <v>83.2</v>
      </c>
      <c r="G32" s="6">
        <f t="shared" si="0"/>
        <v>78.72</v>
      </c>
      <c r="H32" s="1"/>
    </row>
    <row r="33" spans="1:8" x14ac:dyDescent="0.2">
      <c r="A33" s="2" t="s">
        <v>45</v>
      </c>
      <c r="B33" s="2" t="s">
        <v>47</v>
      </c>
      <c r="C33" s="3" t="s">
        <v>6</v>
      </c>
      <c r="D33" s="1" t="s">
        <v>119</v>
      </c>
      <c r="E33" s="5">
        <v>73</v>
      </c>
      <c r="F33" s="6">
        <v>82.2</v>
      </c>
      <c r="G33" s="6">
        <f t="shared" si="0"/>
        <v>78.52000000000001</v>
      </c>
      <c r="H33" s="1"/>
    </row>
    <row r="34" spans="1:8" x14ac:dyDescent="0.2">
      <c r="A34" s="2" t="s">
        <v>49</v>
      </c>
      <c r="B34" s="2" t="s">
        <v>50</v>
      </c>
      <c r="C34" s="3" t="s">
        <v>13</v>
      </c>
      <c r="D34" s="1" t="s">
        <v>120</v>
      </c>
      <c r="E34" s="5">
        <v>64</v>
      </c>
      <c r="F34" s="6">
        <v>80.8</v>
      </c>
      <c r="G34" s="6">
        <f t="shared" si="0"/>
        <v>74.08</v>
      </c>
      <c r="H34" s="1" t="s">
        <v>147</v>
      </c>
    </row>
    <row r="35" spans="1:8" x14ac:dyDescent="0.2">
      <c r="A35" s="2" t="s">
        <v>49</v>
      </c>
      <c r="B35" s="2" t="s">
        <v>52</v>
      </c>
      <c r="C35" s="3" t="s">
        <v>6</v>
      </c>
      <c r="D35" s="1" t="s">
        <v>121</v>
      </c>
      <c r="E35" s="5">
        <v>60.5</v>
      </c>
      <c r="F35" s="6">
        <v>83</v>
      </c>
      <c r="G35" s="6">
        <f t="shared" ref="G35:G60" si="1">E35*0.4+F35*0.6</f>
        <v>74</v>
      </c>
      <c r="H35" s="1"/>
    </row>
    <row r="36" spans="1:8" x14ac:dyDescent="0.2">
      <c r="A36" s="2" t="s">
        <v>49</v>
      </c>
      <c r="B36" s="2" t="s">
        <v>51</v>
      </c>
      <c r="C36" s="3" t="s">
        <v>6</v>
      </c>
      <c r="D36" s="1" t="s">
        <v>122</v>
      </c>
      <c r="E36" s="5">
        <v>63.5</v>
      </c>
      <c r="F36" s="6">
        <v>80.8</v>
      </c>
      <c r="G36" s="6">
        <f t="shared" si="1"/>
        <v>73.88</v>
      </c>
      <c r="H36" s="1"/>
    </row>
    <row r="37" spans="1:8" x14ac:dyDescent="0.2">
      <c r="A37" s="2" t="s">
        <v>53</v>
      </c>
      <c r="B37" s="2" t="s">
        <v>55</v>
      </c>
      <c r="C37" s="3" t="s">
        <v>6</v>
      </c>
      <c r="D37" s="1" t="s">
        <v>123</v>
      </c>
      <c r="E37" s="5">
        <v>80.5</v>
      </c>
      <c r="F37" s="6">
        <v>87.8</v>
      </c>
      <c r="G37" s="6">
        <f t="shared" si="1"/>
        <v>84.88</v>
      </c>
      <c r="H37" s="1" t="s">
        <v>147</v>
      </c>
    </row>
    <row r="38" spans="1:8" x14ac:dyDescent="0.2">
      <c r="A38" s="2" t="s">
        <v>53</v>
      </c>
      <c r="B38" s="2" t="s">
        <v>56</v>
      </c>
      <c r="C38" s="3" t="s">
        <v>6</v>
      </c>
      <c r="D38" s="1" t="s">
        <v>124</v>
      </c>
      <c r="E38" s="5">
        <v>78</v>
      </c>
      <c r="F38" s="6">
        <v>85</v>
      </c>
      <c r="G38" s="6">
        <f t="shared" si="1"/>
        <v>82.2</v>
      </c>
      <c r="H38" s="1"/>
    </row>
    <row r="39" spans="1:8" x14ac:dyDescent="0.2">
      <c r="A39" s="2" t="s">
        <v>53</v>
      </c>
      <c r="B39" s="2" t="s">
        <v>54</v>
      </c>
      <c r="C39" s="3" t="s">
        <v>6</v>
      </c>
      <c r="D39" s="1" t="s">
        <v>125</v>
      </c>
      <c r="E39" s="5">
        <v>81</v>
      </c>
      <c r="F39" s="6">
        <v>82.6</v>
      </c>
      <c r="G39" s="6">
        <f t="shared" si="1"/>
        <v>81.96</v>
      </c>
      <c r="H39" s="1"/>
    </row>
    <row r="40" spans="1:8" x14ac:dyDescent="0.2">
      <c r="A40" s="2" t="s">
        <v>57</v>
      </c>
      <c r="B40" s="2" t="s">
        <v>148</v>
      </c>
      <c r="C40" s="3" t="s">
        <v>6</v>
      </c>
      <c r="D40" s="1" t="s">
        <v>126</v>
      </c>
      <c r="E40" s="5">
        <v>89</v>
      </c>
      <c r="F40" s="6">
        <v>87.4</v>
      </c>
      <c r="G40" s="6">
        <f t="shared" si="1"/>
        <v>88.04</v>
      </c>
      <c r="H40" s="1" t="s">
        <v>147</v>
      </c>
    </row>
    <row r="41" spans="1:8" x14ac:dyDescent="0.2">
      <c r="A41" s="2" t="s">
        <v>57</v>
      </c>
      <c r="B41" s="2" t="s">
        <v>58</v>
      </c>
      <c r="C41" s="3" t="s">
        <v>13</v>
      </c>
      <c r="D41" s="1" t="s">
        <v>127</v>
      </c>
      <c r="E41" s="5">
        <v>80.5</v>
      </c>
      <c r="F41" s="6">
        <v>89.2</v>
      </c>
      <c r="G41" s="6">
        <f t="shared" si="1"/>
        <v>85.72</v>
      </c>
      <c r="H41" s="1"/>
    </row>
    <row r="42" spans="1:8" x14ac:dyDescent="0.2">
      <c r="A42" s="2" t="s">
        <v>57</v>
      </c>
      <c r="B42" s="2" t="s">
        <v>59</v>
      </c>
      <c r="C42" s="3" t="s">
        <v>6</v>
      </c>
      <c r="D42" s="1" t="s">
        <v>128</v>
      </c>
      <c r="E42" s="5">
        <v>75</v>
      </c>
      <c r="F42" s="6">
        <v>86.4</v>
      </c>
      <c r="G42" s="6">
        <f t="shared" si="1"/>
        <v>81.84</v>
      </c>
      <c r="H42" s="1"/>
    </row>
    <row r="43" spans="1:8" x14ac:dyDescent="0.2">
      <c r="A43" s="2" t="s">
        <v>60</v>
      </c>
      <c r="B43" s="2" t="s">
        <v>61</v>
      </c>
      <c r="C43" s="3" t="s">
        <v>6</v>
      </c>
      <c r="D43" s="1" t="s">
        <v>129</v>
      </c>
      <c r="E43" s="5">
        <v>66.5</v>
      </c>
      <c r="F43" s="6">
        <v>86.6</v>
      </c>
      <c r="G43" s="6">
        <f t="shared" si="1"/>
        <v>78.56</v>
      </c>
      <c r="H43" s="1" t="s">
        <v>147</v>
      </c>
    </row>
    <row r="44" spans="1:8" x14ac:dyDescent="0.2">
      <c r="A44" s="2" t="s">
        <v>60</v>
      </c>
      <c r="B44" s="2" t="s">
        <v>62</v>
      </c>
      <c r="C44" s="3" t="s">
        <v>13</v>
      </c>
      <c r="D44" s="1" t="s">
        <v>130</v>
      </c>
      <c r="E44" s="5">
        <v>66.5</v>
      </c>
      <c r="F44" s="6">
        <v>83</v>
      </c>
      <c r="G44" s="6">
        <f t="shared" si="1"/>
        <v>76.400000000000006</v>
      </c>
      <c r="H44" s="1"/>
    </row>
    <row r="45" spans="1:8" x14ac:dyDescent="0.2">
      <c r="A45" s="2" t="s">
        <v>60</v>
      </c>
      <c r="B45" s="2" t="s">
        <v>63</v>
      </c>
      <c r="C45" s="3" t="s">
        <v>13</v>
      </c>
      <c r="D45" s="1" t="s">
        <v>131</v>
      </c>
      <c r="E45" s="5">
        <v>64.5</v>
      </c>
      <c r="F45" s="6">
        <v>80</v>
      </c>
      <c r="G45" s="6">
        <f t="shared" si="1"/>
        <v>73.8</v>
      </c>
      <c r="H45" s="1"/>
    </row>
    <row r="46" spans="1:8" x14ac:dyDescent="0.2">
      <c r="A46" s="2" t="s">
        <v>64</v>
      </c>
      <c r="B46" s="2" t="s">
        <v>65</v>
      </c>
      <c r="C46" s="3" t="s">
        <v>6</v>
      </c>
      <c r="D46" s="1" t="s">
        <v>132</v>
      </c>
      <c r="E46" s="5">
        <v>75.5</v>
      </c>
      <c r="F46" s="6">
        <v>84.4</v>
      </c>
      <c r="G46" s="6">
        <f t="shared" si="1"/>
        <v>80.84</v>
      </c>
      <c r="H46" s="1" t="s">
        <v>147</v>
      </c>
    </row>
    <row r="47" spans="1:8" x14ac:dyDescent="0.2">
      <c r="A47" s="2" t="s">
        <v>64</v>
      </c>
      <c r="B47" s="2" t="s">
        <v>67</v>
      </c>
      <c r="C47" s="3" t="s">
        <v>6</v>
      </c>
      <c r="D47" s="1" t="s">
        <v>133</v>
      </c>
      <c r="E47" s="5">
        <v>69.5</v>
      </c>
      <c r="F47" s="6">
        <v>83.6</v>
      </c>
      <c r="G47" s="6">
        <f t="shared" si="1"/>
        <v>77.959999999999994</v>
      </c>
      <c r="H47" s="1"/>
    </row>
    <row r="48" spans="1:8" x14ac:dyDescent="0.2">
      <c r="A48" s="2" t="s">
        <v>64</v>
      </c>
      <c r="B48" s="2" t="s">
        <v>66</v>
      </c>
      <c r="C48" s="3" t="s">
        <v>6</v>
      </c>
      <c r="D48" s="1" t="s">
        <v>134</v>
      </c>
      <c r="E48" s="5">
        <v>69.5</v>
      </c>
      <c r="F48" s="6">
        <v>82.2</v>
      </c>
      <c r="G48" s="6">
        <f t="shared" si="1"/>
        <v>77.12</v>
      </c>
      <c r="H48" s="1"/>
    </row>
    <row r="49" spans="1:8" x14ac:dyDescent="0.2">
      <c r="A49" s="2" t="s">
        <v>68</v>
      </c>
      <c r="B49" s="2" t="s">
        <v>69</v>
      </c>
      <c r="C49" s="3" t="s">
        <v>6</v>
      </c>
      <c r="D49" s="1" t="s">
        <v>135</v>
      </c>
      <c r="E49" s="5">
        <v>80.5</v>
      </c>
      <c r="F49" s="6">
        <v>88</v>
      </c>
      <c r="G49" s="6">
        <f t="shared" si="1"/>
        <v>85</v>
      </c>
      <c r="H49" s="1" t="s">
        <v>147</v>
      </c>
    </row>
    <row r="50" spans="1:8" x14ac:dyDescent="0.2">
      <c r="A50" s="2" t="s">
        <v>68</v>
      </c>
      <c r="B50" s="2" t="s">
        <v>70</v>
      </c>
      <c r="C50" s="3" t="s">
        <v>6</v>
      </c>
      <c r="D50" s="1" t="s">
        <v>136</v>
      </c>
      <c r="E50" s="5">
        <v>76.5</v>
      </c>
      <c r="F50" s="6">
        <v>86.2</v>
      </c>
      <c r="G50" s="6">
        <f t="shared" si="1"/>
        <v>82.32</v>
      </c>
      <c r="H50" s="1"/>
    </row>
    <row r="51" spans="1:8" x14ac:dyDescent="0.2">
      <c r="A51" s="2" t="s">
        <v>68</v>
      </c>
      <c r="B51" s="2" t="s">
        <v>71</v>
      </c>
      <c r="C51" s="3" t="s">
        <v>6</v>
      </c>
      <c r="D51" s="1" t="s">
        <v>137</v>
      </c>
      <c r="E51" s="5">
        <v>75.5</v>
      </c>
      <c r="F51" s="6">
        <v>80.8</v>
      </c>
      <c r="G51" s="6">
        <f t="shared" si="1"/>
        <v>78.680000000000007</v>
      </c>
      <c r="H51" s="1"/>
    </row>
    <row r="52" spans="1:8" x14ac:dyDescent="0.2">
      <c r="A52" s="2" t="s">
        <v>72</v>
      </c>
      <c r="B52" s="2" t="s">
        <v>74</v>
      </c>
      <c r="C52" s="3" t="s">
        <v>6</v>
      </c>
      <c r="D52" s="1" t="s">
        <v>138</v>
      </c>
      <c r="E52" s="5">
        <v>77.5</v>
      </c>
      <c r="F52" s="6">
        <v>86.4</v>
      </c>
      <c r="G52" s="6">
        <f t="shared" si="1"/>
        <v>82.84</v>
      </c>
      <c r="H52" s="1" t="s">
        <v>147</v>
      </c>
    </row>
    <row r="53" spans="1:8" x14ac:dyDescent="0.2">
      <c r="A53" s="2" t="s">
        <v>72</v>
      </c>
      <c r="B53" s="2" t="s">
        <v>73</v>
      </c>
      <c r="C53" s="3" t="s">
        <v>6</v>
      </c>
      <c r="D53" s="1" t="s">
        <v>139</v>
      </c>
      <c r="E53" s="5">
        <v>80.5</v>
      </c>
      <c r="F53" s="6">
        <v>82.6</v>
      </c>
      <c r="G53" s="6">
        <f t="shared" si="1"/>
        <v>81.759999999999991</v>
      </c>
      <c r="H53" s="1"/>
    </row>
    <row r="54" spans="1:8" x14ac:dyDescent="0.2">
      <c r="A54" s="2" t="s">
        <v>72</v>
      </c>
      <c r="B54" s="2" t="s">
        <v>75</v>
      </c>
      <c r="C54" s="3" t="s">
        <v>6</v>
      </c>
      <c r="D54" s="1" t="s">
        <v>140</v>
      </c>
      <c r="E54" s="5">
        <v>76</v>
      </c>
      <c r="F54" s="6">
        <v>84.2</v>
      </c>
      <c r="G54" s="6">
        <f t="shared" si="1"/>
        <v>80.92</v>
      </c>
      <c r="H54" s="1"/>
    </row>
    <row r="55" spans="1:8" x14ac:dyDescent="0.2">
      <c r="A55" s="2" t="s">
        <v>76</v>
      </c>
      <c r="B55" s="2" t="s">
        <v>77</v>
      </c>
      <c r="C55" s="3" t="s">
        <v>6</v>
      </c>
      <c r="D55" s="1" t="s">
        <v>141</v>
      </c>
      <c r="E55" s="5">
        <v>81</v>
      </c>
      <c r="F55" s="6">
        <v>85.6</v>
      </c>
      <c r="G55" s="6">
        <f t="shared" si="1"/>
        <v>83.759999999999991</v>
      </c>
      <c r="H55" s="1" t="s">
        <v>147</v>
      </c>
    </row>
    <row r="56" spans="1:8" x14ac:dyDescent="0.2">
      <c r="A56" s="2" t="s">
        <v>76</v>
      </c>
      <c r="B56" s="2" t="s">
        <v>78</v>
      </c>
      <c r="C56" s="3" t="s">
        <v>6</v>
      </c>
      <c r="D56" s="1" t="s">
        <v>142</v>
      </c>
      <c r="E56" s="5">
        <v>65</v>
      </c>
      <c r="F56" s="6">
        <v>82.8</v>
      </c>
      <c r="G56" s="6">
        <f t="shared" si="1"/>
        <v>75.680000000000007</v>
      </c>
      <c r="H56" s="1"/>
    </row>
    <row r="57" spans="1:8" x14ac:dyDescent="0.2">
      <c r="A57" s="2" t="s">
        <v>76</v>
      </c>
      <c r="B57" s="2" t="s">
        <v>79</v>
      </c>
      <c r="C57" s="3" t="s">
        <v>13</v>
      </c>
      <c r="D57" s="1" t="s">
        <v>143</v>
      </c>
      <c r="E57" s="5">
        <v>60</v>
      </c>
      <c r="F57" s="6">
        <v>78.400000000000006</v>
      </c>
      <c r="G57" s="6">
        <f t="shared" si="1"/>
        <v>71.039999999999992</v>
      </c>
      <c r="H57" s="1"/>
    </row>
    <row r="58" spans="1:8" x14ac:dyDescent="0.2">
      <c r="A58" s="2" t="s">
        <v>80</v>
      </c>
      <c r="B58" s="2" t="s">
        <v>81</v>
      </c>
      <c r="C58" s="3" t="s">
        <v>6</v>
      </c>
      <c r="D58" s="1" t="s">
        <v>144</v>
      </c>
      <c r="E58" s="5">
        <v>78.5</v>
      </c>
      <c r="F58" s="6">
        <v>87</v>
      </c>
      <c r="G58" s="6">
        <f t="shared" si="1"/>
        <v>83.6</v>
      </c>
      <c r="H58" s="1" t="s">
        <v>147</v>
      </c>
    </row>
    <row r="59" spans="1:8" x14ac:dyDescent="0.2">
      <c r="A59" s="2" t="s">
        <v>80</v>
      </c>
      <c r="B59" s="2" t="s">
        <v>82</v>
      </c>
      <c r="C59" s="3" t="s">
        <v>6</v>
      </c>
      <c r="D59" s="1" t="s">
        <v>145</v>
      </c>
      <c r="E59" s="5">
        <v>74</v>
      </c>
      <c r="F59" s="6">
        <v>89.8</v>
      </c>
      <c r="G59" s="6">
        <f t="shared" si="1"/>
        <v>83.47999999999999</v>
      </c>
      <c r="H59" s="1"/>
    </row>
    <row r="60" spans="1:8" x14ac:dyDescent="0.2">
      <c r="A60" s="2" t="s">
        <v>80</v>
      </c>
      <c r="B60" s="2" t="s">
        <v>83</v>
      </c>
      <c r="C60" s="3" t="s">
        <v>13</v>
      </c>
      <c r="D60" s="1" t="s">
        <v>146</v>
      </c>
      <c r="E60" s="5">
        <v>71.5</v>
      </c>
      <c r="F60" s="6">
        <v>85.4</v>
      </c>
      <c r="G60" s="6">
        <f t="shared" si="1"/>
        <v>79.84</v>
      </c>
      <c r="H60" s="1"/>
    </row>
  </sheetData>
  <autoFilter ref="A2:H60"/>
  <sortState ref="A2:L59">
    <sortCondition ref="A2:A59"/>
    <sortCondition descending="1" ref="G2:G59"/>
  </sortState>
  <mergeCells count="1">
    <mergeCell ref="A1:H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cp:lastPrinted>2022-07-06T11:50:43Z</cp:lastPrinted>
  <dcterms:created xsi:type="dcterms:W3CDTF">2015-06-05T18:19:00Z</dcterms:created>
  <dcterms:modified xsi:type="dcterms:W3CDTF">2022-07-06T12:11:46Z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